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G13" i="1" l="1"/>
  <c r="H13" i="1"/>
  <c r="I13" i="1"/>
  <c r="J13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<sst xmlns="http://schemas.openxmlformats.org/spreadsheetml/2006/main" count="37" uniqueCount="32">
  <si>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</si>
  <si>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</si>
  <si>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</si>
  <si>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</si>
  <si>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</si>
  <si>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</si>
  <si>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</si>
  <si>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</si>
  <si>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</si>
  <si>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</si>
  <si>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</si>
  <si>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</si>
  <si>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</si>
  <si>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</si>
  <si>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</si>
  <si>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</si>
  <si>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</si>
  <si>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</si>
  <si>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</si>
  <si>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</si>
  <si>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</si>
  <si>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</si>
  <si>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</si>
  <si>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</si>
  <si>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</si>
  <si>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</si>
  <si>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</si>
  <si>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</t>
  </si>
  <si>
    <t>гречка рассыпчатая с соусом</t>
  </si>
  <si>
    <t xml:space="preserve">щи со сметаной </t>
  </si>
  <si>
    <t>котлета из говядины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</si>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</sst>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3;&#1077;&#1085;&#1072;/OneDrive/&#1056;&#1072;&#1073;&#1086;&#1095;&#1080;&#1081;%20&#1089;&#1090;&#1086;&#1083;/12%20&#1076;&#1077;&#1082;&#1072;&#1073;&#1088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03.2023"/>
      <sheetName val="Лист1"/>
    </sheetNames>
    <sheetDataSet>
      <sheetData sheetId="0">
        <row r="17">
          <cell r="G17">
            <v>71</v>
          </cell>
          <cell r="H17">
            <v>1.68</v>
          </cell>
          <cell r="I17">
            <v>4.4800000000000004</v>
          </cell>
          <cell r="J17">
            <v>5.84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45026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48.52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27</v>
      </c>
      <c r="E5" s="16">
        <v>200</v>
      </c>
      <c r="F5" s="23">
        <v>1.88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180</v>
      </c>
      <c r="F7" s="23">
        <v>8.7899999999999991</v>
      </c>
      <c r="G7" s="16">
        <v>227</v>
      </c>
      <c r="H7" s="16">
        <v>8</v>
      </c>
      <c r="I7" s="16">
        <v>10</v>
      </c>
      <c r="J7" s="17">
        <v>32</v>
      </c>
    </row>
    <row r="8" spans="1:14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 t="s">
        <v>31</v>
      </c>
      <c r="E11" s="18">
        <v>150</v>
      </c>
      <c r="F11" s="24">
        <v>13.5</v>
      </c>
      <c r="G11" s="18">
        <v>90</v>
      </c>
      <c r="H11" s="18">
        <v>0</v>
      </c>
      <c r="I11" s="18">
        <v>0</v>
      </c>
      <c r="J11" s="19">
        <v>20</v>
      </c>
    </row>
    <row r="12" spans="1:14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4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4.72</v>
      </c>
      <c r="G13" s="16">
        <f>'[1]06.03.2023'!G17</f>
        <v>71</v>
      </c>
      <c r="H13" s="16">
        <f>'[1]06.03.2023'!H17</f>
        <v>1.68</v>
      </c>
      <c r="I13" s="16">
        <f>'[1]06.03.2023'!I17</f>
        <v>4.4800000000000004</v>
      </c>
      <c r="J13" s="17">
        <f>'[1]06.03.2023'!J17</f>
        <v>5.84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0">D4</f>
        <v>котлета из говядины</v>
      </c>
      <c r="E14" s="16">
        <f t="shared" si="0"/>
        <v>100</v>
      </c>
      <c r="F14" s="23">
        <f t="shared" si="0"/>
        <v>48.52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1">D7</f>
        <v>гречка рассыпчатая с соусом</v>
      </c>
      <c r="E15" s="18">
        <f t="shared" si="1"/>
        <v>180</v>
      </c>
      <c r="F15" s="24">
        <f t="shared" si="1"/>
        <v>8.7899999999999991</v>
      </c>
      <c r="G15" s="18">
        <f t="shared" si="1"/>
        <v>227</v>
      </c>
      <c r="H15" s="14">
        <f t="shared" si="1"/>
        <v>8</v>
      </c>
      <c r="I15" s="14">
        <f t="shared" si="1"/>
        <v>10</v>
      </c>
      <c r="J15" s="15">
        <f t="shared" si="1"/>
        <v>32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1.88</v>
      </c>
      <c r="G19" s="16">
        <f t="shared" si="3"/>
        <v>53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 t="str">
        <f t="shared" ref="D20:J20" si="4">D11</f>
        <v xml:space="preserve">яблоко </v>
      </c>
      <c r="E20" s="14">
        <f t="shared" si="4"/>
        <v>150</v>
      </c>
      <c r="F20" s="22">
        <f t="shared" si="4"/>
        <v>13.5</v>
      </c>
      <c r="G20" s="14">
        <f t="shared" si="4"/>
        <v>90</v>
      </c>
      <c r="H20" s="14">
        <f t="shared" si="4"/>
        <v>0</v>
      </c>
      <c r="I20" s="14">
        <f t="shared" si="4"/>
        <v>0</v>
      </c>
      <c r="J20" s="15">
        <f t="shared" si="4"/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2023-04-07T20:07:18Z</dcterms:modified>
</cp:coreProperties>
</file>