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E16" i="1"/>
  <c r="F16" i="1"/>
  <c r="G16" i="1"/>
  <c r="H16" i="1"/>
  <c r="I16" i="1"/>
  <c r="J16" i="1"/>
  <c r="D10" i="1"/>
  <c r="E10" i="1"/>
  <c r="F10" i="1"/>
  <c r="G10" i="1"/>
  <c r="H10" i="1"/>
  <c r="I10" i="1"/>
  <c r="J10" i="1"/>
  <c r="G13" i="1" l="1"/>
  <c r="H13" i="1"/>
  <c r="I13" i="1"/>
  <c r="J13" i="1"/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<sst xmlns="http://schemas.openxmlformats.org/spreadsheetml/2006/main" count="36" uniqueCount="31">
  <si>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</si>
  <si>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</si>
  <si>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</si>
  <si>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</si>
  <si>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</si>
  <si>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</si>
  <si>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</si>
  <si>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</si>
  <si>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</si>
  <si>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</si>
  <si>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</si>
  <si>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</si>
  <si>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</si>
  <si>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</si>
  <si>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</si>
  <si>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</si>
  <si>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</si>
  <si>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</si>
  <si>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</si>
  <si>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</si>
  <si>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</si>
  <si>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</si>
  <si>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</si>
  <si>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</si>
  <si>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</si>
  <si>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</si>
  <si>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</si>
  <si>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чай с сахаром</t>
  </si>
  <si>
    <t>гречка рассыпчатая с соусом</t>
  </si>
  <si>
    <t>биточки из говядины</t>
  </si>
  <si>
    <t xml:space="preserve">щи со сметаной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</si>
</sst>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03-28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5;&#1083;&#1077;&#1085;&#1072;/OneDrive/&#1056;&#1072;&#1073;&#1086;&#1095;&#1080;&#1081;%20&#1089;&#1090;&#1086;&#1083;/12%20&#1076;&#1077;&#1082;&#1072;&#1073;&#1088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0">
          <cell r="D10" t="str">
            <v>шоколад</v>
          </cell>
          <cell r="E10">
            <v>15</v>
          </cell>
          <cell r="F10">
            <v>16</v>
          </cell>
          <cell r="G10">
            <v>83</v>
          </cell>
          <cell r="H10">
            <v>7</v>
          </cell>
          <cell r="I10">
            <v>33</v>
          </cell>
          <cell r="J10">
            <v>55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6.03.2023"/>
      <sheetName val="Лист1"/>
    </sheetNames>
    <sheetDataSet>
      <sheetData sheetId="0">
        <row r="17">
          <cell r="G17">
            <v>71</v>
          </cell>
          <cell r="H17">
            <v>1.68</v>
          </cell>
          <cell r="I17">
            <v>4.4800000000000004</v>
          </cell>
          <cell r="J17">
            <v>5.84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E25" sqref="E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4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45012</v>
      </c>
    </row>
    <row r="2" spans="1:14" ht="7.5" customHeight="1" thickBot="1" x14ac:dyDescent="0.35"/>
    <row r="3" spans="1:14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 ht="15" thickBot="1" x14ac:dyDescent="0.35">
      <c r="A4" s="3" t="s">
        <v>10</v>
      </c>
      <c r="B4" s="4" t="s">
        <v>11</v>
      </c>
      <c r="C4" s="5"/>
      <c r="D4" s="28" t="s">
        <v>29</v>
      </c>
      <c r="E4" s="18">
        <v>100</v>
      </c>
      <c r="F4" s="24">
        <v>48.52</v>
      </c>
      <c r="G4" s="18">
        <v>218</v>
      </c>
      <c r="H4" s="14">
        <v>15</v>
      </c>
      <c r="I4" s="14">
        <v>12</v>
      </c>
      <c r="J4" s="15">
        <v>13</v>
      </c>
    </row>
    <row r="5" spans="1:14" x14ac:dyDescent="0.3">
      <c r="A5" s="6"/>
      <c r="B5" s="1" t="s">
        <v>12</v>
      </c>
      <c r="C5" s="2"/>
      <c r="D5" s="27" t="s">
        <v>27</v>
      </c>
      <c r="E5" s="16">
        <v>200</v>
      </c>
      <c r="F5" s="23">
        <v>1.88</v>
      </c>
      <c r="G5" s="16">
        <v>53</v>
      </c>
      <c r="H5" s="16">
        <v>0</v>
      </c>
      <c r="I5" s="16">
        <v>0</v>
      </c>
      <c r="J5" s="17">
        <v>14</v>
      </c>
    </row>
    <row r="6" spans="1:14" x14ac:dyDescent="0.3">
      <c r="A6" s="6"/>
      <c r="B6" s="1" t="s">
        <v>22</v>
      </c>
      <c r="C6" s="2"/>
      <c r="D6" s="27" t="s">
        <v>26</v>
      </c>
      <c r="E6" s="16">
        <v>30</v>
      </c>
      <c r="F6" s="23">
        <v>1.4</v>
      </c>
      <c r="G6" s="16">
        <v>71</v>
      </c>
      <c r="H6" s="16">
        <v>2</v>
      </c>
      <c r="I6" s="16">
        <v>0</v>
      </c>
      <c r="J6" s="17">
        <v>15</v>
      </c>
    </row>
    <row r="7" spans="1:14" x14ac:dyDescent="0.3">
      <c r="A7" s="6"/>
      <c r="B7" s="29" t="s">
        <v>11</v>
      </c>
      <c r="C7" s="2"/>
      <c r="D7" s="27" t="s">
        <v>28</v>
      </c>
      <c r="E7" s="16">
        <v>180</v>
      </c>
      <c r="F7" s="23">
        <v>7.84</v>
      </c>
      <c r="G7" s="16">
        <v>227</v>
      </c>
      <c r="H7" s="16">
        <v>8</v>
      </c>
      <c r="I7" s="16">
        <v>10</v>
      </c>
      <c r="J7" s="17">
        <v>32</v>
      </c>
    </row>
    <row r="8" spans="1:14" ht="15" thickBot="1" x14ac:dyDescent="0.35">
      <c r="A8" s="7"/>
      <c r="B8" s="8" t="s">
        <v>14</v>
      </c>
      <c r="C8" s="8"/>
      <c r="D8" s="28"/>
      <c r="E8" s="18"/>
      <c r="F8" s="24"/>
      <c r="G8" s="18"/>
      <c r="H8" s="18"/>
      <c r="I8" s="18"/>
      <c r="J8" s="19"/>
    </row>
    <row r="9" spans="1:14" x14ac:dyDescent="0.3">
      <c r="A9" s="3"/>
      <c r="B9" s="10"/>
      <c r="C9" s="5"/>
      <c r="D9" s="26"/>
      <c r="E9" s="14"/>
      <c r="F9" s="22"/>
      <c r="G9" s="14"/>
      <c r="H9" s="14"/>
      <c r="I9" s="14"/>
      <c r="J9" s="15"/>
    </row>
    <row r="10" spans="1:14" x14ac:dyDescent="0.3">
      <c r="A10" s="6"/>
      <c r="B10" s="2" t="s">
        <v>18</v>
      </c>
      <c r="C10" s="2"/>
      <c r="D10" s="27" t="str">
        <f>'[1]1'!D10</f>
        <v>шоколад</v>
      </c>
      <c r="E10" s="16">
        <f>'[1]1'!E10</f>
        <v>15</v>
      </c>
      <c r="F10" s="23">
        <f>'[1]1'!F10</f>
        <v>16</v>
      </c>
      <c r="G10" s="16">
        <f>'[1]1'!G10</f>
        <v>83</v>
      </c>
      <c r="H10" s="16">
        <f>'[1]1'!H10</f>
        <v>7</v>
      </c>
      <c r="I10" s="16">
        <f>'[1]1'!I10</f>
        <v>33</v>
      </c>
      <c r="J10" s="17">
        <f>'[1]1'!J10</f>
        <v>55</v>
      </c>
    </row>
    <row r="11" spans="1:14" ht="15" thickBot="1" x14ac:dyDescent="0.35">
      <c r="A11" s="7"/>
      <c r="B11" s="8" t="s">
        <v>19</v>
      </c>
      <c r="C11" s="8"/>
      <c r="D11" s="28"/>
      <c r="E11" s="18"/>
      <c r="F11" s="24"/>
      <c r="G11" s="18"/>
      <c r="H11" s="18"/>
      <c r="I11" s="18"/>
      <c r="J11" s="19"/>
    </row>
    <row r="12" spans="1:14" ht="15" thickBot="1" x14ac:dyDescent="0.35">
      <c r="A12" s="6" t="s">
        <v>13</v>
      </c>
      <c r="B12" s="9" t="s">
        <v>14</v>
      </c>
      <c r="C12" s="8"/>
      <c r="D12" s="28"/>
      <c r="E12" s="18"/>
      <c r="F12" s="24"/>
      <c r="G12" s="18"/>
      <c r="H12" s="18"/>
      <c r="I12" s="18"/>
      <c r="J12" s="19"/>
    </row>
    <row r="13" spans="1:14" x14ac:dyDescent="0.3">
      <c r="A13" s="6"/>
      <c r="B13" s="1" t="s">
        <v>15</v>
      </c>
      <c r="C13" s="2"/>
      <c r="D13" s="27" t="s">
        <v>30</v>
      </c>
      <c r="E13" s="16">
        <v>210</v>
      </c>
      <c r="F13" s="23">
        <v>4.71</v>
      </c>
      <c r="G13" s="16">
        <f>'[2]06.03.2023'!G17</f>
        <v>71</v>
      </c>
      <c r="H13" s="16">
        <f>'[2]06.03.2023'!H17</f>
        <v>1.68</v>
      </c>
      <c r="I13" s="16">
        <f>'[2]06.03.2023'!I17</f>
        <v>4.4800000000000004</v>
      </c>
      <c r="J13" s="17">
        <f>'[2]06.03.2023'!J17</f>
        <v>5.84</v>
      </c>
      <c r="N13">
        <v>9</v>
      </c>
    </row>
    <row r="14" spans="1:14" ht="15" thickBot="1" x14ac:dyDescent="0.35">
      <c r="A14" s="6"/>
      <c r="B14" s="1" t="s">
        <v>16</v>
      </c>
      <c r="C14" s="2"/>
      <c r="D14" s="27" t="str">
        <f t="shared" ref="D14:J14" si="0">D4</f>
        <v>биточки из говядины</v>
      </c>
      <c r="E14" s="16">
        <f t="shared" si="0"/>
        <v>100</v>
      </c>
      <c r="F14" s="23">
        <f t="shared" si="0"/>
        <v>48.52</v>
      </c>
      <c r="G14" s="16">
        <f t="shared" si="0"/>
        <v>218</v>
      </c>
      <c r="H14" s="16">
        <f t="shared" si="0"/>
        <v>15</v>
      </c>
      <c r="I14" s="16">
        <f t="shared" si="0"/>
        <v>12</v>
      </c>
      <c r="J14" s="17">
        <f t="shared" si="0"/>
        <v>13</v>
      </c>
    </row>
    <row r="15" spans="1:14" ht="15" thickBot="1" x14ac:dyDescent="0.35">
      <c r="A15" s="6"/>
      <c r="B15" s="1" t="s">
        <v>17</v>
      </c>
      <c r="C15" s="2"/>
      <c r="D15" s="28" t="str">
        <f t="shared" ref="D15:J15" si="1">D7</f>
        <v>гречка рассыпчатая с соусом</v>
      </c>
      <c r="E15" s="18">
        <f t="shared" si="1"/>
        <v>180</v>
      </c>
      <c r="F15" s="24">
        <f t="shared" si="1"/>
        <v>7.84</v>
      </c>
      <c r="G15" s="18">
        <f t="shared" si="1"/>
        <v>227</v>
      </c>
      <c r="H15" s="14">
        <f t="shared" si="1"/>
        <v>8</v>
      </c>
      <c r="I15" s="14">
        <f t="shared" si="1"/>
        <v>10</v>
      </c>
      <c r="J15" s="15">
        <f t="shared" si="1"/>
        <v>32</v>
      </c>
    </row>
    <row r="16" spans="1:14" x14ac:dyDescent="0.3">
      <c r="A16" s="6"/>
      <c r="B16" s="1" t="s">
        <v>18</v>
      </c>
      <c r="C16" s="2"/>
      <c r="D16" s="27" t="str">
        <f>'[1]1'!D10</f>
        <v>шоколад</v>
      </c>
      <c r="E16" s="16">
        <f>'[1]1'!E10</f>
        <v>15</v>
      </c>
      <c r="F16" s="23">
        <f>'[1]1'!F10</f>
        <v>16</v>
      </c>
      <c r="G16" s="16">
        <f>'[1]1'!G10</f>
        <v>83</v>
      </c>
      <c r="H16" s="16">
        <f>'[1]1'!H10</f>
        <v>7</v>
      </c>
      <c r="I16" s="16">
        <f>'[1]1'!I10</f>
        <v>33</v>
      </c>
      <c r="J16" s="17">
        <f>'[1]1'!J10</f>
        <v>55</v>
      </c>
    </row>
    <row r="17" spans="1:10" x14ac:dyDescent="0.3">
      <c r="A17" s="6"/>
      <c r="B17" s="1"/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2">D6</f>
        <v>хлеб дарницкий</v>
      </c>
      <c r="E18" s="16">
        <f t="shared" si="2"/>
        <v>30</v>
      </c>
      <c r="F18" s="23">
        <f t="shared" si="2"/>
        <v>1.4</v>
      </c>
      <c r="G18" s="16">
        <f t="shared" si="2"/>
        <v>71</v>
      </c>
      <c r="H18" s="16">
        <f t="shared" si="2"/>
        <v>2</v>
      </c>
      <c r="I18" s="16">
        <f t="shared" si="2"/>
        <v>0</v>
      </c>
      <c r="J18" s="17">
        <f t="shared" si="2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3">D5</f>
        <v>чай с сахаром</v>
      </c>
      <c r="E19" s="16">
        <f t="shared" si="3"/>
        <v>200</v>
      </c>
      <c r="F19" s="23">
        <f t="shared" si="3"/>
        <v>1.88</v>
      </c>
      <c r="G19" s="16">
        <f t="shared" si="3"/>
        <v>53</v>
      </c>
      <c r="H19" s="16">
        <f t="shared" si="3"/>
        <v>0</v>
      </c>
      <c r="I19" s="16">
        <f t="shared" si="3"/>
        <v>0</v>
      </c>
      <c r="J19" s="17">
        <f t="shared" si="3"/>
        <v>14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2023-03-25T17:46:56Z</dcterms:modified>
</cp:coreProperties>
</file>